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5ca0f1a3474b0e/Imagens/"/>
    </mc:Choice>
  </mc:AlternateContent>
  <xr:revisionPtr revIDLastSave="0" documentId="8_{7E38651C-A5CF-4702-99CC-F410E5189860}" xr6:coauthVersionLast="47" xr6:coauthVersionMax="47" xr10:uidLastSave="{00000000-0000-0000-0000-000000000000}"/>
  <bookViews>
    <workbookView xWindow="-108" yWindow="-108" windowWidth="23256" windowHeight="12456" xr2:uid="{A5E8C7D1-9747-4FE5-873F-8D87051D9E5E}"/>
  </bookViews>
  <sheets>
    <sheet name="FISCAI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J8" i="2"/>
  <c r="I11" i="2"/>
  <c r="K8" i="2"/>
  <c r="L8" i="2"/>
  <c r="M8" i="2"/>
  <c r="I10" i="2"/>
  <c r="F83" i="2"/>
  <c r="D83" i="2"/>
  <c r="E83" i="2"/>
  <c r="C83" i="2"/>
  <c r="B83" i="2"/>
</calcChain>
</file>

<file path=xl/sharedStrings.xml><?xml version="1.0" encoding="utf-8"?>
<sst xmlns="http://schemas.openxmlformats.org/spreadsheetml/2006/main" count="95" uniqueCount="89">
  <si>
    <t xml:space="preserve">Local de Votação: 1376 - ASSISTÊNCIA SOCIAL </t>
  </si>
  <si>
    <t>TIA NÁDIA</t>
  </si>
  <si>
    <t>ERMINIO TON</t>
  </si>
  <si>
    <t xml:space="preserve">ALARICO </t>
  </si>
  <si>
    <t xml:space="preserve">BRANCOS </t>
  </si>
  <si>
    <t>NULOS</t>
  </si>
  <si>
    <t>SEÇÃO 123</t>
  </si>
  <si>
    <t>Seçao: 91</t>
  </si>
  <si>
    <t>Local de Votação: 1066 - CENTRO EDUCACIONAL MARIA ANDREZA - CEMA</t>
  </si>
  <si>
    <t>Seçao: 19</t>
  </si>
  <si>
    <t>Seçao: 33</t>
  </si>
  <si>
    <t>Seçao: 34</t>
  </si>
  <si>
    <t>TOTAL</t>
  </si>
  <si>
    <t>Seçao: 35</t>
  </si>
  <si>
    <t>Seçao: 36</t>
  </si>
  <si>
    <t>VOTOS APURADOS</t>
  </si>
  <si>
    <t>Seçao: 37</t>
  </si>
  <si>
    <t>VOTOS DE FRENTE</t>
  </si>
  <si>
    <t>Seçao: 93</t>
  </si>
  <si>
    <t>Seçao: 109</t>
  </si>
  <si>
    <t>Seçao: 110</t>
  </si>
  <si>
    <t>Local de Votação: 1309 - ESCOLA MUNICIPAL MANOEL LEANDRO MOREIRA</t>
  </si>
  <si>
    <t>Seçao: 72</t>
  </si>
  <si>
    <t>Seçao: 74</t>
  </si>
  <si>
    <t>Local de Votação: 1031 - ESCOLA ESTADUAL MARIA GUILHERMINA PENA</t>
  </si>
  <si>
    <t>Seçao: 17</t>
  </si>
  <si>
    <t>Seçao: 18</t>
  </si>
  <si>
    <t>Seçao: 20</t>
  </si>
  <si>
    <t>Seçao: 21</t>
  </si>
  <si>
    <t>Seçao: 22</t>
  </si>
  <si>
    <t>Seçao: 23</t>
  </si>
  <si>
    <t>Seçao: 24</t>
  </si>
  <si>
    <t>Seçao: 25</t>
  </si>
  <si>
    <t>Seçao: 124</t>
  </si>
  <si>
    <t>Seçao: 135</t>
  </si>
  <si>
    <t>Local de Votação: 1325 - ESCOLA ESTADUAL JOAO PINTO</t>
  </si>
  <si>
    <t>Seçao: 101</t>
  </si>
  <si>
    <t>Local de Votação: 1112 - ESCOLA ESTADUAL MARIA GARCIA PINTO</t>
  </si>
  <si>
    <t>Seçao: 42</t>
  </si>
  <si>
    <t>Seçao: 43</t>
  </si>
  <si>
    <t>Seçao: 44</t>
  </si>
  <si>
    <t>Seçao: 45</t>
  </si>
  <si>
    <t>Seçao: 94</t>
  </si>
  <si>
    <t>Local de Votação: 1155 - ESCOLA MUNICIPAL ALIETE RODRIGUES DO CARMO</t>
  </si>
  <si>
    <t>Seçao: 48</t>
  </si>
  <si>
    <t>Local de Votação: 1058 - ESCOLA MUNICIPAL AMADO LIMA</t>
  </si>
  <si>
    <t>Seçao: 26</t>
  </si>
  <si>
    <t>Seçao: 27</t>
  </si>
  <si>
    <t>Seçao: 28</t>
  </si>
  <si>
    <t>Seçao: 29</t>
  </si>
  <si>
    <t>Seçao: 30</t>
  </si>
  <si>
    <t>Seçao: 31</t>
  </si>
  <si>
    <t>Seçao: 32</t>
  </si>
  <si>
    <t>Seçao: 88</t>
  </si>
  <si>
    <t>Seçao: 96</t>
  </si>
  <si>
    <t>Seçao: 104</t>
  </si>
  <si>
    <t>Seçao: 121</t>
  </si>
  <si>
    <t>Local de Votação: 1384 - ESCOLA MUNICIPAL CLEMENTE DE SOUZA FRANCO</t>
  </si>
  <si>
    <t>Seçao: 133</t>
  </si>
  <si>
    <t>Local de Votação: 1350 - ESCOLA MUNICIPAL FAZENDA MANOEL DE PAULA PINTO</t>
  </si>
  <si>
    <t>Seçao: 107</t>
  </si>
  <si>
    <t>Local de Votação: 1139 - ESCOLA MUNICIPAL FRANCISCO CANDIDO E SILVA</t>
  </si>
  <si>
    <t>Seçao: 46</t>
  </si>
  <si>
    <t>Local de Votação: 1147 - ESCOLA MUNICIPAL JOSÉ DOS SANTOS DAROS</t>
  </si>
  <si>
    <t>Seçao: 47</t>
  </si>
  <si>
    <t>Seçao: 92</t>
  </si>
  <si>
    <t>Local de Votação: 1015 - ESCOLA MUNICIPAL LUIZ GONZAGA BASTOS - ANTIGA E.E. GERSON DE ABREU</t>
  </si>
  <si>
    <t>Seçao: 13</t>
  </si>
  <si>
    <t>Seçao: 14</t>
  </si>
  <si>
    <t>Seçao: 90</t>
  </si>
  <si>
    <t>Seçao: 95</t>
  </si>
  <si>
    <t>Seçao: 125</t>
  </si>
  <si>
    <t>Local de Votação: 1368 - ESCOLA MUNICIPAL MÃOS DADAS</t>
  </si>
  <si>
    <t>Seçao: 116</t>
  </si>
  <si>
    <t>Seçao: 126</t>
  </si>
  <si>
    <t>Seçao: 134</t>
  </si>
  <si>
    <t>Local de Votação: 1333 - ESCOLA MUNICIPAL PEDRO JOSÉ MARINHO</t>
  </si>
  <si>
    <t>Seçao: 112</t>
  </si>
  <si>
    <t>Local de Votação: 1252 - ESCOLA MUNICIPAL PROF. MARIA CAMPOS FARIA</t>
  </si>
  <si>
    <t>Seçao: 67</t>
  </si>
  <si>
    <t>Seçao: 69</t>
  </si>
  <si>
    <t>Seçao: 71</t>
  </si>
  <si>
    <t>Local de Votação: 1341 - ESCOLA MUNICIPAL VIRGILIO SOAVE</t>
  </si>
  <si>
    <t>Seçao: 114</t>
  </si>
  <si>
    <t>Local de Votação: 1023 - SECRETARIA MUNICIPAL DE SAUDE</t>
  </si>
  <si>
    <t>Seçao: 15</t>
  </si>
  <si>
    <t>Seçao: 16</t>
  </si>
  <si>
    <t>Seçao: 103</t>
  </si>
  <si>
    <t>Seçao: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</si>
</sst>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ptos Black"/>
      <family val="2"/>
    </font>
    <font>
      <b/>
      <sz val="12"/>
      <name val="Aptos Black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5" fillId="9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15" borderId="6" xfId="0" applyFont="1" applyFill="1" applyBorder="1" applyAlignment="1">
      <alignment horizontal="center"/>
    </xf>
    <xf numFmtId="0" fontId="0" fillId="0" borderId="10" xfId="0" applyBorder="1"/>
    <xf numFmtId="0" fontId="0" fillId="8" borderId="1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7" fillId="0" borderId="0" xfId="0" applyFont="1"/>
    <xf numFmtId="0" fontId="7" fillId="8" borderId="0" xfId="0" applyFont="1" applyFill="1"/>
    <xf numFmtId="0" fontId="2" fillId="14" borderId="1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2" fillId="14" borderId="9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wrapText="1"/>
    </xf>
    <xf numFmtId="0" fontId="2" fillId="14" borderId="2" xfId="0" applyFont="1" applyFill="1" applyBorder="1" applyAlignment="1">
      <alignment horizontal="center" wrapText="1"/>
    </xf>
    <xf numFmtId="0" fontId="2" fillId="14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0C62-C65E-4A06-B602-92131223F247}">
  <dimension ref="A1:M83"/>
  <sheetViews>
    <sheetView tabSelected="1" topLeftCell="A46" workbookViewId="0">
      <selection activeCell="A53" sqref="A53:F53"/>
    </sheetView>
  </sheetViews>
  <sheetFormatPr defaultRowHeight="15"/>
  <cols>
    <col min="1" max="1" width="12" customWidth="1"/>
    <col min="2" max="2" width="16.140625" style="1" customWidth="1"/>
    <col min="3" max="3" width="15" style="1" customWidth="1"/>
    <col min="4" max="4" width="13" style="1" customWidth="1"/>
    <col min="5" max="5" width="13.28515625" style="1" customWidth="1"/>
    <col min="6" max="6" width="13.140625" style="1" customWidth="1"/>
    <col min="8" max="8" width="17.42578125" customWidth="1"/>
    <col min="9" max="9" width="13.7109375" customWidth="1"/>
    <col min="10" max="11" width="13.85546875" customWidth="1"/>
    <col min="12" max="13" width="12.7109375" customWidth="1"/>
  </cols>
  <sheetData>
    <row r="1" spans="1:13" ht="15.75" thickBot="1">
      <c r="A1" s="37" t="s">
        <v>0</v>
      </c>
      <c r="B1" s="38"/>
      <c r="C1" s="38"/>
      <c r="D1" s="38"/>
      <c r="E1" s="38"/>
      <c r="F1" s="39"/>
    </row>
    <row r="2" spans="1:13" ht="15.75" thickBot="1">
      <c r="A2" s="26"/>
      <c r="B2" s="27" t="s">
        <v>1</v>
      </c>
      <c r="C2" s="28" t="s">
        <v>2</v>
      </c>
      <c r="D2" s="29" t="s">
        <v>3</v>
      </c>
      <c r="E2" s="30" t="s">
        <v>4</v>
      </c>
      <c r="F2" s="31" t="s">
        <v>5</v>
      </c>
    </row>
    <row r="3" spans="1:13">
      <c r="A3" s="20" t="s">
        <v>6</v>
      </c>
      <c r="B3" s="21">
        <v>107</v>
      </c>
      <c r="C3" s="22">
        <v>70</v>
      </c>
      <c r="D3" s="23">
        <v>1</v>
      </c>
      <c r="E3" s="24">
        <v>3</v>
      </c>
      <c r="F3" s="25">
        <v>2</v>
      </c>
    </row>
    <row r="4" spans="1:13">
      <c r="A4" s="2" t="s">
        <v>7</v>
      </c>
      <c r="B4" s="9">
        <v>168</v>
      </c>
      <c r="C4" s="10">
        <v>86</v>
      </c>
      <c r="D4" s="11">
        <v>2</v>
      </c>
      <c r="E4" s="12">
        <v>0</v>
      </c>
      <c r="F4" s="13">
        <v>8</v>
      </c>
    </row>
    <row r="5" spans="1:13">
      <c r="A5" s="34" t="s">
        <v>8</v>
      </c>
      <c r="B5" s="35"/>
      <c r="C5" s="35"/>
      <c r="D5" s="35"/>
      <c r="E5" s="35"/>
      <c r="F5" s="36"/>
    </row>
    <row r="6" spans="1:13" ht="15.75" thickBot="1">
      <c r="A6" s="2" t="s">
        <v>9</v>
      </c>
      <c r="B6" s="9">
        <v>104</v>
      </c>
      <c r="C6" s="10">
        <v>49</v>
      </c>
      <c r="D6" s="11">
        <v>4</v>
      </c>
      <c r="E6" s="12">
        <v>2</v>
      </c>
      <c r="F6" s="13">
        <v>6</v>
      </c>
    </row>
    <row r="7" spans="1:13" ht="15.75" thickBot="1">
      <c r="A7" s="2" t="s">
        <v>10</v>
      </c>
      <c r="B7" s="9">
        <v>106</v>
      </c>
      <c r="C7" s="10">
        <v>49</v>
      </c>
      <c r="D7" s="11">
        <v>4</v>
      </c>
      <c r="E7" s="12">
        <v>1</v>
      </c>
      <c r="F7" s="13">
        <v>8</v>
      </c>
      <c r="H7" s="26"/>
      <c r="I7" s="27" t="s">
        <v>1</v>
      </c>
      <c r="J7" s="28" t="s">
        <v>2</v>
      </c>
      <c r="K7" s="29" t="s">
        <v>3</v>
      </c>
      <c r="L7" s="30" t="s">
        <v>4</v>
      </c>
      <c r="M7" s="31" t="s">
        <v>5</v>
      </c>
    </row>
    <row r="8" spans="1:13" ht="17.25" thickBot="1">
      <c r="A8" s="2" t="s">
        <v>11</v>
      </c>
      <c r="B8" s="9">
        <v>89</v>
      </c>
      <c r="C8" s="10">
        <v>54</v>
      </c>
      <c r="D8" s="11">
        <v>4</v>
      </c>
      <c r="E8" s="12">
        <v>5</v>
      </c>
      <c r="F8" s="13">
        <v>6</v>
      </c>
      <c r="H8" s="18" t="s">
        <v>12</v>
      </c>
      <c r="I8" s="14">
        <f>SUM(B3:B4,B6:B14,B16:B17,B19:B28,B30,B32:B36,B38,B40:B50,B52,B54,B56,B58:B59,B61:B65,B67:B69,B71,B73:B75,B77,B79:B82)</f>
        <v>7033</v>
      </c>
      <c r="J8" s="15">
        <f>SUM(C3:C4,C6:C14,C16:C17,C19:C28,C30,C32:C36,C38,C40:C50,C52,C54,C56,C58:C59,C61:C65,C67:C69,C71,C73:C75,C77,C79:C82)</f>
        <v>4771</v>
      </c>
      <c r="K8" s="16">
        <f>SUM(D3:D4,D6:D14,D16:D17,D19:D28,D30,D32:D36,D38,D40:D50,D52,D54,D56,D58:D59,D61:D65,D67:D69,D71,D73:D75,D77,D79:D82)</f>
        <v>165</v>
      </c>
      <c r="L8" s="17">
        <f>SUM(E3:E4,E6:E14,E16:E17,E19:E28,E30,E32:E36,E38,E40:E50,E52,E54,E56,E58:E59,E61:E65,E67:E69,E71,E73:E75,E77,E79:E82)</f>
        <v>165</v>
      </c>
      <c r="M8" s="19">
        <f>SUM(F3:F4,F6:F14,F16:F17,F19:F28,F30,F32:F36,F38,F40:F50,F52,F54,F56,F58:F59,F61:F65,F67:F69,F71,F73:F75,F77,F79:F82)</f>
        <v>340</v>
      </c>
    </row>
    <row r="9" spans="1:13">
      <c r="A9" s="2" t="s">
        <v>13</v>
      </c>
      <c r="B9" s="9">
        <v>109</v>
      </c>
      <c r="C9" s="10">
        <v>51</v>
      </c>
      <c r="D9" s="11">
        <v>1</v>
      </c>
      <c r="E9" s="12">
        <v>2</v>
      </c>
      <c r="F9" s="13">
        <v>3</v>
      </c>
    </row>
    <row r="10" spans="1:13">
      <c r="A10" s="2" t="s">
        <v>14</v>
      </c>
      <c r="B10" s="9">
        <v>105</v>
      </c>
      <c r="C10" s="10">
        <v>52</v>
      </c>
      <c r="D10" s="11">
        <v>0</v>
      </c>
      <c r="E10" s="12">
        <v>1</v>
      </c>
      <c r="F10" s="13">
        <v>6</v>
      </c>
      <c r="H10" s="32" t="s">
        <v>15</v>
      </c>
      <c r="I10" s="32">
        <f>SUM(I8,J8,K8,L8,M8)</f>
        <v>12474</v>
      </c>
    </row>
    <row r="11" spans="1:13">
      <c r="A11" s="2" t="s">
        <v>16</v>
      </c>
      <c r="B11" s="9">
        <v>100</v>
      </c>
      <c r="C11" s="10">
        <v>56</v>
      </c>
      <c r="D11" s="11">
        <v>6</v>
      </c>
      <c r="E11" s="12">
        <v>3</v>
      </c>
      <c r="F11" s="13">
        <v>1</v>
      </c>
      <c r="H11" s="33" t="s">
        <v>17</v>
      </c>
      <c r="I11" s="33">
        <f>(I8-J8)</f>
        <v>2262</v>
      </c>
    </row>
    <row r="12" spans="1:13">
      <c r="A12" s="2" t="s">
        <v>18</v>
      </c>
      <c r="B12" s="9">
        <v>106</v>
      </c>
      <c r="C12" s="10">
        <v>56</v>
      </c>
      <c r="D12" s="11">
        <v>2</v>
      </c>
      <c r="E12" s="12">
        <v>2</v>
      </c>
      <c r="F12" s="13">
        <v>7</v>
      </c>
    </row>
    <row r="13" spans="1:13">
      <c r="A13" s="2" t="s">
        <v>19</v>
      </c>
      <c r="B13" s="9">
        <v>103</v>
      </c>
      <c r="C13" s="10">
        <v>51</v>
      </c>
      <c r="D13" s="11">
        <v>1</v>
      </c>
      <c r="E13" s="12">
        <v>6</v>
      </c>
      <c r="F13" s="13">
        <v>2</v>
      </c>
    </row>
    <row r="14" spans="1:13">
      <c r="A14" s="2" t="s">
        <v>20</v>
      </c>
      <c r="B14" s="9">
        <v>98</v>
      </c>
      <c r="C14" s="10">
        <v>51</v>
      </c>
      <c r="D14" s="11">
        <v>3</v>
      </c>
      <c r="E14" s="12">
        <v>5</v>
      </c>
      <c r="F14" s="13">
        <v>5</v>
      </c>
    </row>
    <row r="15" spans="1:13" ht="15.6" customHeight="1">
      <c r="A15" s="40" t="s">
        <v>21</v>
      </c>
      <c r="B15" s="41"/>
      <c r="C15" s="41"/>
      <c r="D15" s="41"/>
      <c r="E15" s="41"/>
      <c r="F15" s="42"/>
    </row>
    <row r="16" spans="1:13">
      <c r="A16" s="2" t="s">
        <v>22</v>
      </c>
      <c r="B16" s="9">
        <v>149</v>
      </c>
      <c r="C16" s="10">
        <v>82</v>
      </c>
      <c r="D16" s="11">
        <v>3</v>
      </c>
      <c r="E16" s="12">
        <v>2</v>
      </c>
      <c r="F16" s="13">
        <v>15</v>
      </c>
    </row>
    <row r="17" spans="1:6">
      <c r="A17" s="2" t="s">
        <v>23</v>
      </c>
      <c r="B17" s="9">
        <v>131</v>
      </c>
      <c r="C17" s="10">
        <v>84</v>
      </c>
      <c r="D17" s="11">
        <v>3</v>
      </c>
      <c r="E17" s="12">
        <v>3</v>
      </c>
      <c r="F17" s="13">
        <v>9</v>
      </c>
    </row>
    <row r="18" spans="1:6">
      <c r="A18" s="34" t="s">
        <v>24</v>
      </c>
      <c r="B18" s="35"/>
      <c r="C18" s="35"/>
      <c r="D18" s="35"/>
      <c r="E18" s="35"/>
      <c r="F18" s="36"/>
    </row>
    <row r="19" spans="1:6">
      <c r="A19" s="2" t="s">
        <v>25</v>
      </c>
      <c r="B19" s="9">
        <v>124</v>
      </c>
      <c r="C19" s="10">
        <v>77</v>
      </c>
      <c r="D19" s="11">
        <v>3</v>
      </c>
      <c r="E19" s="12">
        <v>2</v>
      </c>
      <c r="F19" s="13">
        <v>7</v>
      </c>
    </row>
    <row r="20" spans="1:6">
      <c r="A20" s="2" t="s">
        <v>26</v>
      </c>
      <c r="B20" s="9">
        <v>111</v>
      </c>
      <c r="C20" s="10">
        <v>68</v>
      </c>
      <c r="D20" s="11">
        <v>2</v>
      </c>
      <c r="E20" s="12">
        <v>3</v>
      </c>
      <c r="F20" s="13">
        <v>2</v>
      </c>
    </row>
    <row r="21" spans="1:6">
      <c r="A21" s="2" t="s">
        <v>27</v>
      </c>
      <c r="B21" s="9">
        <v>120</v>
      </c>
      <c r="C21" s="10">
        <v>69</v>
      </c>
      <c r="D21" s="11">
        <v>3</v>
      </c>
      <c r="E21" s="12">
        <v>4</v>
      </c>
      <c r="F21" s="13">
        <v>5</v>
      </c>
    </row>
    <row r="22" spans="1:6">
      <c r="A22" s="2" t="s">
        <v>28</v>
      </c>
      <c r="B22" s="9">
        <v>127</v>
      </c>
      <c r="C22" s="10">
        <v>84</v>
      </c>
      <c r="D22" s="11">
        <v>3</v>
      </c>
      <c r="E22" s="12">
        <v>3</v>
      </c>
      <c r="F22" s="13">
        <v>4</v>
      </c>
    </row>
    <row r="23" spans="1:6">
      <c r="A23" s="2" t="s">
        <v>29</v>
      </c>
      <c r="B23" s="9">
        <v>140</v>
      </c>
      <c r="C23" s="10">
        <v>66</v>
      </c>
      <c r="D23" s="11">
        <v>5</v>
      </c>
      <c r="E23" s="12">
        <v>1</v>
      </c>
      <c r="F23" s="13">
        <v>6</v>
      </c>
    </row>
    <row r="24" spans="1:6">
      <c r="A24" s="2" t="s">
        <v>30</v>
      </c>
      <c r="B24" s="9">
        <v>134</v>
      </c>
      <c r="C24" s="10">
        <v>73</v>
      </c>
      <c r="D24" s="11">
        <v>4</v>
      </c>
      <c r="E24" s="12">
        <v>1</v>
      </c>
      <c r="F24" s="13">
        <v>9</v>
      </c>
    </row>
    <row r="25" spans="1:6">
      <c r="A25" s="2" t="s">
        <v>31</v>
      </c>
      <c r="B25" s="9">
        <v>140</v>
      </c>
      <c r="C25" s="10">
        <v>82</v>
      </c>
      <c r="D25" s="11">
        <v>1</v>
      </c>
      <c r="E25" s="12">
        <v>4</v>
      </c>
      <c r="F25" s="13">
        <v>7</v>
      </c>
    </row>
    <row r="26" spans="1:6">
      <c r="A26" s="2" t="s">
        <v>32</v>
      </c>
      <c r="B26" s="9">
        <v>123</v>
      </c>
      <c r="C26" s="10">
        <v>70</v>
      </c>
      <c r="D26" s="11">
        <v>6</v>
      </c>
      <c r="E26" s="12">
        <v>1</v>
      </c>
      <c r="F26" s="13">
        <v>4</v>
      </c>
    </row>
    <row r="27" spans="1:6">
      <c r="A27" s="2" t="s">
        <v>33</v>
      </c>
      <c r="B27" s="9">
        <v>122</v>
      </c>
      <c r="C27" s="10">
        <v>77</v>
      </c>
      <c r="D27" s="11">
        <v>1</v>
      </c>
      <c r="E27" s="12">
        <v>5</v>
      </c>
      <c r="F27" s="13">
        <v>2</v>
      </c>
    </row>
    <row r="28" spans="1:6">
      <c r="A28" s="2" t="s">
        <v>34</v>
      </c>
      <c r="B28" s="9">
        <v>61</v>
      </c>
      <c r="C28" s="10">
        <v>34</v>
      </c>
      <c r="D28" s="11">
        <v>5</v>
      </c>
      <c r="E28" s="12">
        <v>3</v>
      </c>
      <c r="F28" s="13">
        <v>3</v>
      </c>
    </row>
    <row r="29" spans="1:6">
      <c r="A29" s="34" t="s">
        <v>35</v>
      </c>
      <c r="B29" s="35"/>
      <c r="C29" s="35"/>
      <c r="D29" s="35"/>
      <c r="E29" s="35"/>
      <c r="F29" s="36"/>
    </row>
    <row r="30" spans="1:6">
      <c r="A30" s="2" t="s">
        <v>36</v>
      </c>
      <c r="B30" s="9">
        <v>84</v>
      </c>
      <c r="C30" s="10">
        <v>83</v>
      </c>
      <c r="D30" s="11">
        <v>1</v>
      </c>
      <c r="E30" s="12">
        <v>0</v>
      </c>
      <c r="F30" s="13">
        <v>1</v>
      </c>
    </row>
    <row r="31" spans="1:6">
      <c r="A31" s="34" t="s">
        <v>37</v>
      </c>
      <c r="B31" s="35"/>
      <c r="C31" s="35"/>
      <c r="D31" s="35"/>
      <c r="E31" s="35"/>
      <c r="F31" s="36"/>
    </row>
    <row r="32" spans="1:6">
      <c r="A32" s="2" t="s">
        <v>38</v>
      </c>
      <c r="B32" s="9">
        <v>117</v>
      </c>
      <c r="C32" s="10">
        <v>60</v>
      </c>
      <c r="D32" s="11">
        <v>0</v>
      </c>
      <c r="E32" s="12">
        <v>1</v>
      </c>
      <c r="F32" s="13">
        <v>1</v>
      </c>
    </row>
    <row r="33" spans="1:6">
      <c r="A33" s="2" t="s">
        <v>39</v>
      </c>
      <c r="B33" s="9">
        <v>126</v>
      </c>
      <c r="C33" s="10">
        <v>49</v>
      </c>
      <c r="D33" s="11">
        <v>0</v>
      </c>
      <c r="E33" s="12">
        <v>1</v>
      </c>
      <c r="F33" s="13">
        <v>2</v>
      </c>
    </row>
    <row r="34" spans="1:6">
      <c r="A34" s="2" t="s">
        <v>40</v>
      </c>
      <c r="B34" s="9">
        <v>108</v>
      </c>
      <c r="C34" s="10">
        <v>52</v>
      </c>
      <c r="D34" s="11">
        <v>2</v>
      </c>
      <c r="E34" s="12">
        <v>1</v>
      </c>
      <c r="F34" s="13">
        <v>3</v>
      </c>
    </row>
    <row r="35" spans="1:6">
      <c r="A35" s="2" t="s">
        <v>41</v>
      </c>
      <c r="B35" s="9">
        <v>121</v>
      </c>
      <c r="C35" s="10">
        <v>57</v>
      </c>
      <c r="D35" s="11">
        <v>1</v>
      </c>
      <c r="E35" s="12">
        <v>0</v>
      </c>
      <c r="F35" s="13">
        <v>6</v>
      </c>
    </row>
    <row r="36" spans="1:6">
      <c r="A36" s="2" t="s">
        <v>42</v>
      </c>
      <c r="B36" s="9">
        <v>111</v>
      </c>
      <c r="C36" s="10">
        <v>64</v>
      </c>
      <c r="D36" s="11">
        <v>1</v>
      </c>
      <c r="E36" s="12">
        <v>1</v>
      </c>
      <c r="F36" s="13">
        <v>3</v>
      </c>
    </row>
    <row r="37" spans="1:6">
      <c r="A37" s="34" t="s">
        <v>43</v>
      </c>
      <c r="B37" s="35"/>
      <c r="C37" s="35"/>
      <c r="D37" s="35"/>
      <c r="E37" s="35"/>
      <c r="F37" s="36"/>
    </row>
    <row r="38" spans="1:6">
      <c r="A38" s="2" t="s">
        <v>44</v>
      </c>
      <c r="B38" s="9">
        <v>153</v>
      </c>
      <c r="C38" s="10">
        <v>102</v>
      </c>
      <c r="D38" s="11">
        <v>2</v>
      </c>
      <c r="E38" s="12">
        <v>3</v>
      </c>
      <c r="F38" s="13">
        <v>11</v>
      </c>
    </row>
    <row r="39" spans="1:6">
      <c r="A39" s="34" t="s">
        <v>45</v>
      </c>
      <c r="B39" s="35"/>
      <c r="C39" s="35"/>
      <c r="D39" s="35"/>
      <c r="E39" s="35"/>
      <c r="F39" s="36"/>
    </row>
    <row r="40" spans="1:6">
      <c r="A40" s="2" t="s">
        <v>46</v>
      </c>
      <c r="B40" s="9">
        <v>112</v>
      </c>
      <c r="C40" s="10">
        <v>55</v>
      </c>
      <c r="D40" s="11">
        <v>1</v>
      </c>
      <c r="E40" s="12">
        <v>9</v>
      </c>
      <c r="F40" s="13">
        <v>3</v>
      </c>
    </row>
    <row r="41" spans="1:6">
      <c r="A41" s="2" t="s">
        <v>47</v>
      </c>
      <c r="B41" s="9">
        <v>108</v>
      </c>
      <c r="C41" s="10">
        <v>64</v>
      </c>
      <c r="D41" s="11">
        <v>6</v>
      </c>
      <c r="E41" s="12">
        <v>1</v>
      </c>
      <c r="F41" s="13">
        <v>3</v>
      </c>
    </row>
    <row r="42" spans="1:6">
      <c r="A42" s="2" t="s">
        <v>48</v>
      </c>
      <c r="B42" s="9">
        <v>98</v>
      </c>
      <c r="C42" s="10">
        <v>77</v>
      </c>
      <c r="D42" s="11">
        <v>0</v>
      </c>
      <c r="E42" s="12">
        <v>1</v>
      </c>
      <c r="F42" s="13">
        <v>5</v>
      </c>
    </row>
    <row r="43" spans="1:6">
      <c r="A43" s="2" t="s">
        <v>49</v>
      </c>
      <c r="B43" s="9">
        <v>110</v>
      </c>
      <c r="C43" s="10">
        <v>73</v>
      </c>
      <c r="D43" s="11">
        <v>2</v>
      </c>
      <c r="E43" s="12">
        <v>2</v>
      </c>
      <c r="F43" s="13">
        <v>2</v>
      </c>
    </row>
    <row r="44" spans="1:6">
      <c r="A44" s="2" t="s">
        <v>50</v>
      </c>
      <c r="B44" s="9">
        <v>112</v>
      </c>
      <c r="C44" s="10">
        <v>67</v>
      </c>
      <c r="D44" s="11">
        <v>2</v>
      </c>
      <c r="E44" s="12">
        <v>1</v>
      </c>
      <c r="F44" s="13">
        <v>2</v>
      </c>
    </row>
    <row r="45" spans="1:6">
      <c r="A45" s="2" t="s">
        <v>51</v>
      </c>
      <c r="B45" s="9">
        <v>109</v>
      </c>
      <c r="C45" s="10">
        <v>79</v>
      </c>
      <c r="D45" s="11">
        <v>3</v>
      </c>
      <c r="E45" s="12">
        <v>0</v>
      </c>
      <c r="F45" s="13">
        <v>4</v>
      </c>
    </row>
    <row r="46" spans="1:6">
      <c r="A46" s="2" t="s">
        <v>52</v>
      </c>
      <c r="B46" s="9">
        <v>113</v>
      </c>
      <c r="C46" s="10">
        <v>70</v>
      </c>
      <c r="D46" s="11">
        <v>4</v>
      </c>
      <c r="E46" s="12">
        <v>5</v>
      </c>
      <c r="F46" s="13">
        <v>9</v>
      </c>
    </row>
    <row r="47" spans="1:6">
      <c r="A47" s="2" t="s">
        <v>53</v>
      </c>
      <c r="B47" s="9">
        <v>109</v>
      </c>
      <c r="C47" s="10">
        <v>79</v>
      </c>
      <c r="D47" s="11">
        <v>3</v>
      </c>
      <c r="E47" s="12">
        <v>0</v>
      </c>
      <c r="F47" s="13">
        <v>4</v>
      </c>
    </row>
    <row r="48" spans="1:6">
      <c r="A48" s="2" t="s">
        <v>54</v>
      </c>
      <c r="B48" s="9">
        <v>110</v>
      </c>
      <c r="C48" s="10">
        <v>74</v>
      </c>
      <c r="D48" s="11">
        <v>3</v>
      </c>
      <c r="E48" s="12">
        <v>5</v>
      </c>
      <c r="F48" s="13">
        <v>2</v>
      </c>
    </row>
    <row r="49" spans="1:6">
      <c r="A49" s="2" t="s">
        <v>55</v>
      </c>
      <c r="B49" s="9">
        <v>120</v>
      </c>
      <c r="C49" s="10">
        <v>64</v>
      </c>
      <c r="D49" s="11">
        <v>2</v>
      </c>
      <c r="E49" s="12">
        <v>3</v>
      </c>
      <c r="F49" s="13">
        <v>3</v>
      </c>
    </row>
    <row r="50" spans="1:6">
      <c r="A50" s="2" t="s">
        <v>56</v>
      </c>
      <c r="B50" s="9">
        <v>133</v>
      </c>
      <c r="C50" s="10">
        <v>64</v>
      </c>
      <c r="D50" s="11">
        <v>3</v>
      </c>
      <c r="E50" s="12">
        <v>5</v>
      </c>
      <c r="F50" s="13">
        <v>3</v>
      </c>
    </row>
    <row r="51" spans="1:6">
      <c r="A51" s="34" t="s">
        <v>57</v>
      </c>
      <c r="B51" s="35"/>
      <c r="C51" s="35"/>
      <c r="D51" s="35"/>
      <c r="E51" s="35"/>
      <c r="F51" s="36"/>
    </row>
    <row r="52" spans="1:6">
      <c r="A52" s="2" t="s">
        <v>58</v>
      </c>
      <c r="B52" s="9">
        <v>27</v>
      </c>
      <c r="C52" s="10">
        <v>35</v>
      </c>
      <c r="D52" s="11">
        <v>1</v>
      </c>
      <c r="E52" s="12">
        <v>0</v>
      </c>
      <c r="F52" s="13">
        <v>0</v>
      </c>
    </row>
    <row r="53" spans="1:6">
      <c r="A53" s="34" t="s">
        <v>59</v>
      </c>
      <c r="B53" s="35"/>
      <c r="C53" s="35"/>
      <c r="D53" s="35"/>
      <c r="E53" s="35"/>
      <c r="F53" s="36"/>
    </row>
    <row r="54" spans="1:6">
      <c r="A54" s="2" t="s">
        <v>60</v>
      </c>
      <c r="B54" s="9">
        <v>76</v>
      </c>
      <c r="C54" s="10">
        <v>58</v>
      </c>
      <c r="D54" s="11">
        <v>1</v>
      </c>
      <c r="E54" s="12">
        <v>2</v>
      </c>
      <c r="F54" s="13">
        <v>5</v>
      </c>
    </row>
    <row r="55" spans="1:6">
      <c r="A55" s="34" t="s">
        <v>61</v>
      </c>
      <c r="B55" s="35"/>
      <c r="C55" s="35"/>
      <c r="D55" s="35"/>
      <c r="E55" s="35"/>
      <c r="F55" s="36"/>
    </row>
    <row r="56" spans="1:6">
      <c r="A56" s="2" t="s">
        <v>62</v>
      </c>
      <c r="B56" s="9">
        <v>111</v>
      </c>
      <c r="C56" s="10">
        <v>97</v>
      </c>
      <c r="D56" s="11">
        <v>0</v>
      </c>
      <c r="E56" s="12">
        <v>3</v>
      </c>
      <c r="F56" s="13">
        <v>6</v>
      </c>
    </row>
    <row r="57" spans="1:6">
      <c r="A57" s="34" t="s">
        <v>63</v>
      </c>
      <c r="B57" s="35"/>
      <c r="C57" s="35"/>
      <c r="D57" s="35"/>
      <c r="E57" s="35"/>
      <c r="F57" s="36"/>
    </row>
    <row r="58" spans="1:6">
      <c r="A58" s="2" t="s">
        <v>64</v>
      </c>
      <c r="B58" s="9">
        <v>105</v>
      </c>
      <c r="C58" s="10">
        <v>59</v>
      </c>
      <c r="D58" s="11">
        <v>0</v>
      </c>
      <c r="E58" s="12">
        <v>2</v>
      </c>
      <c r="F58" s="13">
        <v>4</v>
      </c>
    </row>
    <row r="59" spans="1:6">
      <c r="A59" s="2" t="s">
        <v>65</v>
      </c>
      <c r="B59" s="9">
        <v>101</v>
      </c>
      <c r="C59" s="10">
        <v>63</v>
      </c>
      <c r="D59" s="11">
        <v>1</v>
      </c>
      <c r="E59" s="12">
        <v>1</v>
      </c>
      <c r="F59" s="13">
        <v>8</v>
      </c>
    </row>
    <row r="60" spans="1:6" ht="29.45" customHeight="1">
      <c r="A60" s="46" t="s">
        <v>66</v>
      </c>
      <c r="B60" s="47"/>
      <c r="C60" s="47"/>
      <c r="D60" s="47"/>
      <c r="E60" s="47"/>
      <c r="F60" s="48"/>
    </row>
    <row r="61" spans="1:6">
      <c r="A61" s="2" t="s">
        <v>67</v>
      </c>
      <c r="B61" s="9">
        <v>139</v>
      </c>
      <c r="C61" s="10">
        <v>89</v>
      </c>
      <c r="D61" s="11">
        <v>3</v>
      </c>
      <c r="E61" s="12">
        <v>4</v>
      </c>
      <c r="F61" s="13">
        <v>5</v>
      </c>
    </row>
    <row r="62" spans="1:6">
      <c r="A62" s="2" t="s">
        <v>68</v>
      </c>
      <c r="B62" s="9">
        <v>134</v>
      </c>
      <c r="C62" s="10">
        <v>93</v>
      </c>
      <c r="D62" s="11">
        <v>0</v>
      </c>
      <c r="E62" s="12">
        <v>3</v>
      </c>
      <c r="F62" s="13">
        <v>8</v>
      </c>
    </row>
    <row r="63" spans="1:6">
      <c r="A63" s="2" t="s">
        <v>69</v>
      </c>
      <c r="B63" s="9">
        <v>139</v>
      </c>
      <c r="C63" s="10">
        <v>89</v>
      </c>
      <c r="D63" s="11">
        <v>3</v>
      </c>
      <c r="E63" s="12">
        <v>4</v>
      </c>
      <c r="F63" s="13">
        <v>5</v>
      </c>
    </row>
    <row r="64" spans="1:6">
      <c r="A64" s="2" t="s">
        <v>70</v>
      </c>
      <c r="B64" s="9">
        <v>157</v>
      </c>
      <c r="C64" s="10">
        <v>75</v>
      </c>
      <c r="D64" s="11">
        <v>3</v>
      </c>
      <c r="E64" s="12">
        <v>6</v>
      </c>
      <c r="F64" s="13">
        <v>8</v>
      </c>
    </row>
    <row r="65" spans="1:6">
      <c r="A65" s="2" t="s">
        <v>71</v>
      </c>
      <c r="B65" s="9">
        <v>137</v>
      </c>
      <c r="C65" s="10">
        <v>81</v>
      </c>
      <c r="D65" s="11">
        <v>6</v>
      </c>
      <c r="E65" s="12">
        <v>6</v>
      </c>
      <c r="F65" s="13">
        <v>7</v>
      </c>
    </row>
    <row r="66" spans="1:6" ht="17.45" customHeight="1">
      <c r="A66" s="40" t="s">
        <v>72</v>
      </c>
      <c r="B66" s="41"/>
      <c r="C66" s="41"/>
      <c r="D66" s="41"/>
      <c r="E66" s="41"/>
      <c r="F66" s="42"/>
    </row>
    <row r="67" spans="1:6">
      <c r="A67" s="2" t="s">
        <v>73</v>
      </c>
      <c r="B67" s="9">
        <v>108</v>
      </c>
      <c r="C67" s="10">
        <v>98</v>
      </c>
      <c r="D67" s="11">
        <v>11</v>
      </c>
      <c r="E67" s="12">
        <v>5</v>
      </c>
      <c r="F67" s="13">
        <v>7</v>
      </c>
    </row>
    <row r="68" spans="1:6">
      <c r="A68" s="2" t="s">
        <v>74</v>
      </c>
      <c r="B68" s="9">
        <v>120</v>
      </c>
      <c r="C68" s="10">
        <v>110</v>
      </c>
      <c r="D68" s="11">
        <v>9</v>
      </c>
      <c r="E68" s="12">
        <v>3</v>
      </c>
      <c r="F68" s="13">
        <v>8</v>
      </c>
    </row>
    <row r="69" spans="1:6">
      <c r="A69" s="2" t="s">
        <v>75</v>
      </c>
      <c r="B69" s="9">
        <v>61</v>
      </c>
      <c r="C69" s="10">
        <v>71</v>
      </c>
      <c r="D69" s="11">
        <v>0</v>
      </c>
      <c r="E69" s="12">
        <v>3</v>
      </c>
      <c r="F69" s="13">
        <v>4</v>
      </c>
    </row>
    <row r="70" spans="1:6">
      <c r="A70" s="34" t="s">
        <v>76</v>
      </c>
      <c r="B70" s="35"/>
      <c r="C70" s="35"/>
      <c r="D70" s="35"/>
      <c r="E70" s="35"/>
      <c r="F70" s="36"/>
    </row>
    <row r="71" spans="1:6">
      <c r="A71" s="2" t="s">
        <v>77</v>
      </c>
      <c r="B71" s="9">
        <v>66</v>
      </c>
      <c r="C71" s="10">
        <v>55</v>
      </c>
      <c r="D71" s="11">
        <v>1</v>
      </c>
      <c r="E71" s="12">
        <v>7</v>
      </c>
      <c r="F71" s="13">
        <v>0</v>
      </c>
    </row>
    <row r="72" spans="1:6" ht="14.45" customHeight="1">
      <c r="A72" s="49" t="s">
        <v>78</v>
      </c>
      <c r="B72" s="50"/>
      <c r="C72" s="50"/>
      <c r="D72" s="50"/>
      <c r="E72" s="50"/>
      <c r="F72" s="51"/>
    </row>
    <row r="73" spans="1:6">
      <c r="A73" s="2" t="s">
        <v>79</v>
      </c>
      <c r="B73" s="9">
        <v>115</v>
      </c>
      <c r="C73" s="10">
        <v>172</v>
      </c>
      <c r="D73" s="11">
        <v>1</v>
      </c>
      <c r="E73" s="12">
        <v>2</v>
      </c>
      <c r="F73" s="13">
        <v>11</v>
      </c>
    </row>
    <row r="74" spans="1:6">
      <c r="A74" s="2" t="s">
        <v>80</v>
      </c>
      <c r="B74" s="9">
        <v>101</v>
      </c>
      <c r="C74" s="10">
        <v>179</v>
      </c>
      <c r="D74" s="11">
        <v>1</v>
      </c>
      <c r="E74" s="12">
        <v>3</v>
      </c>
      <c r="F74" s="13">
        <v>15</v>
      </c>
    </row>
    <row r="75" spans="1:6">
      <c r="A75" s="2" t="s">
        <v>81</v>
      </c>
      <c r="B75" s="9">
        <v>96</v>
      </c>
      <c r="C75" s="10">
        <v>179</v>
      </c>
      <c r="D75" s="11">
        <v>0</v>
      </c>
      <c r="E75" s="12">
        <v>1</v>
      </c>
      <c r="F75" s="13">
        <v>16</v>
      </c>
    </row>
    <row r="76" spans="1:6">
      <c r="A76" s="43" t="s">
        <v>82</v>
      </c>
      <c r="B76" s="44"/>
      <c r="C76" s="44"/>
      <c r="D76" s="44"/>
      <c r="E76" s="44"/>
      <c r="F76" s="45"/>
    </row>
    <row r="77" spans="1:6">
      <c r="A77" s="2" t="s">
        <v>83</v>
      </c>
      <c r="B77" s="9">
        <v>43</v>
      </c>
      <c r="C77" s="10">
        <v>111</v>
      </c>
      <c r="D77" s="11">
        <v>0</v>
      </c>
      <c r="E77" s="12">
        <v>1</v>
      </c>
      <c r="F77" s="13">
        <v>4</v>
      </c>
    </row>
    <row r="78" spans="1:6">
      <c r="A78" s="43" t="s">
        <v>84</v>
      </c>
      <c r="B78" s="44"/>
      <c r="C78" s="44"/>
      <c r="D78" s="44"/>
      <c r="E78" s="44"/>
      <c r="F78" s="45"/>
    </row>
    <row r="79" spans="1:6">
      <c r="A79" s="2" t="s">
        <v>85</v>
      </c>
      <c r="B79" s="9">
        <v>122</v>
      </c>
      <c r="C79" s="10">
        <v>82</v>
      </c>
      <c r="D79" s="11">
        <v>2</v>
      </c>
      <c r="E79" s="12">
        <v>2</v>
      </c>
      <c r="F79" s="13">
        <v>8</v>
      </c>
    </row>
    <row r="80" spans="1:6">
      <c r="A80" s="2" t="s">
        <v>86</v>
      </c>
      <c r="B80" s="9">
        <v>120</v>
      </c>
      <c r="C80" s="10">
        <v>77</v>
      </c>
      <c r="D80" s="11">
        <v>6</v>
      </c>
      <c r="E80" s="12">
        <v>3</v>
      </c>
      <c r="F80" s="13">
        <v>13</v>
      </c>
    </row>
    <row r="81" spans="1:6">
      <c r="A81" s="2" t="s">
        <v>87</v>
      </c>
      <c r="B81" s="9">
        <v>112</v>
      </c>
      <c r="C81" s="10">
        <v>97</v>
      </c>
      <c r="D81" s="11">
        <v>9</v>
      </c>
      <c r="E81" s="12">
        <v>3</v>
      </c>
      <c r="F81" s="13">
        <v>4</v>
      </c>
    </row>
    <row r="82" spans="1:6">
      <c r="A82" s="2" t="s">
        <v>88</v>
      </c>
      <c r="B82" s="9">
        <v>112</v>
      </c>
      <c r="C82" s="10">
        <v>77</v>
      </c>
      <c r="D82" s="11">
        <v>4</v>
      </c>
      <c r="E82" s="12">
        <v>0</v>
      </c>
      <c r="F82" s="13">
        <v>0</v>
      </c>
    </row>
    <row r="83" spans="1:6" ht="16.5">
      <c r="A83" s="3" t="s">
        <v>12</v>
      </c>
      <c r="B83" s="4">
        <f>SUM(B6:B14,B3:B4,B16:B17,B19:B28,B30,B32:B36,B38,B40:B50,B52,B54,B56,B58:B59,B61:B65,B67:B69,B71,B73:B75,B77,B79:B82)</f>
        <v>7033</v>
      </c>
      <c r="C83" s="5">
        <f>SUM(C6:C14,C3:C4,C16:C17,C19:C28,C30,C32:C36,C38,C40:C50,C52,C54,C56,C58:C59,C61:C65,C67:C69,C71,C73:C75,C77,C79:C82)</f>
        <v>4771</v>
      </c>
      <c r="D83" s="6">
        <f>SUM(D6:D14,D3:D4,D16:D17,D19:D28,D30,D32:D36,D38,D40:D50,D52,D54,D56,D58:D59,D61:D65,D67:D69,D71,D73:D75,D77,D79:D82)</f>
        <v>165</v>
      </c>
      <c r="E83" s="7">
        <f>SUM(E6:E14,E3:E4,E16:E17,E19:E28,E30,E32:E36,E38,E40:E50,E52,E54,E56,E58:E59,E61:E65,E67:E69,E71,E73:E75,E77,E79:E82)</f>
        <v>165</v>
      </c>
      <c r="F83" s="8">
        <f>SUM(F6:F14,F3:F4,F16:F17,F19:F28,F30,F32:F36,F38,F40:F50,F52,F54,F56,F58:F59,F61:F65,F67:F69,F71,F73:F75,F77,F79:F82)</f>
        <v>340</v>
      </c>
    </row>
  </sheetData>
  <mergeCells count="18">
    <mergeCell ref="A78:F78"/>
    <mergeCell ref="A57:F57"/>
    <mergeCell ref="A60:F60"/>
    <mergeCell ref="A66:F66"/>
    <mergeCell ref="A70:F70"/>
    <mergeCell ref="A72:F72"/>
    <mergeCell ref="A76:F76"/>
    <mergeCell ref="A55:F55"/>
    <mergeCell ref="A1:F1"/>
    <mergeCell ref="A5:F5"/>
    <mergeCell ref="A15:F15"/>
    <mergeCell ref="A18:F18"/>
    <mergeCell ref="A29:F29"/>
    <mergeCell ref="A31:F31"/>
    <mergeCell ref="A37:F37"/>
    <mergeCell ref="A39:F39"/>
    <mergeCell ref="A51:F51"/>
    <mergeCell ref="A53:F5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Danúbia</dc:creator>
  <cp:keywords/>
  <dc:description/>
  <cp:lastModifiedBy/>
  <cp:revision/>
  <dcterms:created xsi:type="dcterms:W3CDTF">2024-09-30T11:37:55Z</dcterms:created>
  <dcterms:modified xsi:type="dcterms:W3CDTF">2024-10-07T11:47:56Z</dcterms:modified>
  <cp:category/>
  <cp:contentStatus/>
</cp:coreProperties>
</file>